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05 Human Resources\003 National Recruitment\002 Recruitment Operations\020 - E-Recruitment Campaigns\REC4004\"/>
    </mc:Choice>
  </mc:AlternateContent>
  <xr:revisionPtr revIDLastSave="0" documentId="8_{7F7F8C67-93C7-4030-97FC-EA221989924D}" xr6:coauthVersionLast="47" xr6:coauthVersionMax="47" xr10:uidLastSave="{00000000-0000-0000-0000-000000000000}"/>
  <bookViews>
    <workbookView xWindow="28680" yWindow="-120" windowWidth="29040" windowHeight="15840" xr2:uid="{2EA929A5-25F2-45DE-88A6-7FA204FAB8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 s="1"/>
  <c r="J11" i="1"/>
  <c r="J12" i="1" s="1"/>
</calcChain>
</file>

<file path=xl/sharedStrings.xml><?xml version="1.0" encoding="utf-8"?>
<sst xmlns="http://schemas.openxmlformats.org/spreadsheetml/2006/main" count="73" uniqueCount="44">
  <si>
    <t>FILTON BAND 5 ROTA</t>
  </si>
  <si>
    <t>MONDAY</t>
  </si>
  <si>
    <t>TUESDAY</t>
  </si>
  <si>
    <t>WEDNESDAY</t>
  </si>
  <si>
    <t>THURSDAY</t>
  </si>
  <si>
    <t>FRIDAY</t>
  </si>
  <si>
    <t>SATURDAY</t>
  </si>
  <si>
    <t>SUNDAY</t>
  </si>
  <si>
    <t>BREAK</t>
  </si>
  <si>
    <t>PAID HOURS</t>
  </si>
  <si>
    <t>CORRECTED UNSOCIAL HOURS 27/10/14</t>
  </si>
  <si>
    <t>A</t>
  </si>
  <si>
    <t>1000-1800</t>
  </si>
  <si>
    <t>30 min</t>
  </si>
  <si>
    <t>secondary on-call (D or E as last resort)</t>
  </si>
  <si>
    <t>B</t>
  </si>
  <si>
    <t>0745-1615</t>
  </si>
  <si>
    <t>C</t>
  </si>
  <si>
    <t>0800-1600</t>
  </si>
  <si>
    <t>primary on-call</t>
  </si>
  <si>
    <t>D</t>
  </si>
  <si>
    <t>2300-0900</t>
  </si>
  <si>
    <t>2030-0830</t>
  </si>
  <si>
    <t>2000-0800</t>
  </si>
  <si>
    <t>E</t>
  </si>
  <si>
    <t>1215-2000</t>
  </si>
  <si>
    <t>1200-2000</t>
  </si>
  <si>
    <t>0845-2045</t>
  </si>
  <si>
    <t>0815-2015</t>
  </si>
  <si>
    <t>F</t>
  </si>
  <si>
    <t>1600-0200</t>
  </si>
  <si>
    <t>G</t>
  </si>
  <si>
    <t>2300-0800</t>
  </si>
  <si>
    <t>H</t>
  </si>
  <si>
    <t>1600-2315</t>
  </si>
  <si>
    <t>total over rota</t>
  </si>
  <si>
    <t xml:space="preserve"> DAY OFF</t>
  </si>
  <si>
    <t>BAND 5 STAFF GET PAID BREAKS IN ALL OUT OF HOURS SHIFTS</t>
  </si>
  <si>
    <t>average per week</t>
  </si>
  <si>
    <t xml:space="preserve">Shift Payment </t>
  </si>
  <si>
    <t>https://www.nhsemployers.org/articles/unsocial-hours-payments</t>
  </si>
  <si>
    <r>
      <t>1</t>
    </r>
    <r>
      <rPr>
        <vertAlign val="superscript"/>
        <sz val="10"/>
        <color indexed="8"/>
        <rFont val="Arial"/>
        <family val="2"/>
      </rPr>
      <t>st</t>
    </r>
    <r>
      <rPr>
        <sz val="10"/>
        <color indexed="8"/>
        <rFont val="Arial"/>
        <family val="2"/>
      </rPr>
      <t xml:space="preserve"> Cover – On call Availability Payment from 16.00 – 08.00 (16hrs per night) Monday to Friday &amp; 08.00 Saturday to 08.00 Monday (48hrs)</t>
    </r>
  </si>
  <si>
    <r>
      <t>2</t>
    </r>
    <r>
      <rPr>
        <vertAlign val="superscript"/>
        <sz val="10"/>
        <color indexed="8"/>
        <rFont val="Arial"/>
        <family val="2"/>
      </rPr>
      <t>nd</t>
    </r>
    <r>
      <rPr>
        <sz val="10"/>
        <color indexed="8"/>
        <rFont val="Arial"/>
        <family val="2"/>
      </rPr>
      <t xml:space="preserve"> Cover – On call Availability Payment from 18.00 – 10.00 Monday to Friday (16hrs per night) &amp; 10.00 Saturday to 09.00 Monday (47hrs) </t>
    </r>
  </si>
  <si>
    <t>On Call Availability Payment = £1.62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</si>
</sst>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5" xfId="0" applyBorder="1"/>
    <xf numFmtId="0" fontId="2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DD2BE-E4B2-4C3D-B5D9-E82AC745695B}">
  <dimension ref="A1:L17"/>
  <sheetViews>
    <sheetView tabSelected="1" workbookViewId="0">
      <selection activeCell="P3" sqref="P3"/>
    </sheetView>
  </sheetViews>
  <sheetFormatPr defaultRowHeight="15" x14ac:dyDescent="0.25"/>
  <cols>
    <col min="3" max="3" width="9.7109375" bestFit="1" customWidth="1"/>
    <col min="4" max="4" width="13.28515625" bestFit="1" customWidth="1"/>
    <col min="5" max="5" width="11" bestFit="1" customWidth="1"/>
    <col min="6" max="6" width="9.7109375" bestFit="1" customWidth="1"/>
    <col min="7" max="7" width="11" bestFit="1" customWidth="1"/>
    <col min="8" max="8" width="9.7109375" bestFit="1" customWidth="1"/>
    <col min="9" max="9" width="12.140625" bestFit="1" customWidth="1"/>
    <col min="10" max="10" width="12.42578125" bestFit="1" customWidth="1"/>
    <col min="11" max="11" width="9" bestFit="1" customWidth="1"/>
    <col min="12" max="12" width="11.140625" customWidth="1"/>
  </cols>
  <sheetData>
    <row r="1" spans="1:12" ht="15.75" thickTop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84.75" customHeight="1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4"/>
    </row>
    <row r="3" spans="1:12" ht="90" x14ac:dyDescent="0.25">
      <c r="A3" s="1" t="s">
        <v>11</v>
      </c>
      <c r="B3" s="5" t="s">
        <v>12</v>
      </c>
      <c r="C3" s="5" t="s">
        <v>12</v>
      </c>
      <c r="D3" s="5" t="s">
        <v>12</v>
      </c>
      <c r="E3" s="5" t="s">
        <v>12</v>
      </c>
      <c r="F3" s="5" t="s">
        <v>12</v>
      </c>
      <c r="G3" s="6"/>
      <c r="H3" s="6"/>
      <c r="I3" s="2" t="s">
        <v>13</v>
      </c>
      <c r="J3" s="2">
        <v>37.5</v>
      </c>
      <c r="K3" s="2">
        <v>0</v>
      </c>
      <c r="L3" s="7" t="s">
        <v>14</v>
      </c>
    </row>
    <row r="4" spans="1:12" x14ac:dyDescent="0.25">
      <c r="A4" s="1" t="s">
        <v>15</v>
      </c>
      <c r="B4" s="5" t="s">
        <v>16</v>
      </c>
      <c r="C4" s="5" t="s">
        <v>16</v>
      </c>
      <c r="D4" s="5" t="s">
        <v>16</v>
      </c>
      <c r="E4" s="5" t="s">
        <v>16</v>
      </c>
      <c r="F4" s="5" t="s">
        <v>16</v>
      </c>
      <c r="G4" s="6"/>
      <c r="H4" s="6"/>
      <c r="I4" s="2" t="s">
        <v>13</v>
      </c>
      <c r="J4" s="2">
        <v>40</v>
      </c>
      <c r="K4" s="2">
        <v>0</v>
      </c>
      <c r="L4" s="7"/>
    </row>
    <row r="5" spans="1:12" ht="30" x14ac:dyDescent="0.25">
      <c r="A5" s="1" t="s">
        <v>17</v>
      </c>
      <c r="B5" s="5" t="s">
        <v>18</v>
      </c>
      <c r="C5" s="5" t="s">
        <v>18</v>
      </c>
      <c r="D5" s="5" t="s">
        <v>18</v>
      </c>
      <c r="E5" s="5" t="s">
        <v>18</v>
      </c>
      <c r="F5" s="5" t="s">
        <v>18</v>
      </c>
      <c r="G5" s="6"/>
      <c r="H5" s="6"/>
      <c r="I5" s="2" t="s">
        <v>13</v>
      </c>
      <c r="J5" s="2">
        <v>37.5</v>
      </c>
      <c r="K5" s="2">
        <v>0</v>
      </c>
      <c r="L5" s="7" t="s">
        <v>19</v>
      </c>
    </row>
    <row r="6" spans="1:12" x14ac:dyDescent="0.25">
      <c r="A6" s="1" t="s">
        <v>20</v>
      </c>
      <c r="B6" s="6"/>
      <c r="C6" s="6"/>
      <c r="D6" s="6"/>
      <c r="E6" s="6"/>
      <c r="F6" s="8" t="s">
        <v>21</v>
      </c>
      <c r="G6" s="9" t="s">
        <v>22</v>
      </c>
      <c r="H6" s="9" t="s">
        <v>23</v>
      </c>
      <c r="I6" s="2" t="s">
        <v>13</v>
      </c>
      <c r="J6" s="2">
        <v>34</v>
      </c>
      <c r="K6" s="2">
        <v>34</v>
      </c>
      <c r="L6" s="10"/>
    </row>
    <row r="7" spans="1:12" x14ac:dyDescent="0.25">
      <c r="A7" s="1" t="s">
        <v>24</v>
      </c>
      <c r="B7" s="6"/>
      <c r="C7" s="6"/>
      <c r="D7" s="6"/>
      <c r="E7" s="5" t="s">
        <v>25</v>
      </c>
      <c r="F7" s="5" t="s">
        <v>26</v>
      </c>
      <c r="G7" s="9" t="s">
        <v>27</v>
      </c>
      <c r="H7" s="9" t="s">
        <v>28</v>
      </c>
      <c r="I7" s="2" t="s">
        <v>13</v>
      </c>
      <c r="J7" s="2">
        <v>38.75</v>
      </c>
      <c r="K7" s="2">
        <v>24</v>
      </c>
      <c r="L7" s="7"/>
    </row>
    <row r="8" spans="1:12" x14ac:dyDescent="0.25">
      <c r="A8" s="1" t="s">
        <v>29</v>
      </c>
      <c r="B8" s="6"/>
      <c r="C8" s="5" t="s">
        <v>30</v>
      </c>
      <c r="D8" s="5" t="s">
        <v>30</v>
      </c>
      <c r="E8" s="5" t="s">
        <v>30</v>
      </c>
      <c r="F8" s="5" t="s">
        <v>30</v>
      </c>
      <c r="G8" s="6"/>
      <c r="H8" s="6"/>
      <c r="I8" s="2" t="s">
        <v>13</v>
      </c>
      <c r="J8" s="2">
        <v>40</v>
      </c>
      <c r="K8" s="2">
        <v>40</v>
      </c>
      <c r="L8" s="4"/>
    </row>
    <row r="9" spans="1:12" x14ac:dyDescent="0.25">
      <c r="A9" s="1" t="s">
        <v>31</v>
      </c>
      <c r="B9" s="8" t="s">
        <v>32</v>
      </c>
      <c r="C9" s="8" t="s">
        <v>32</v>
      </c>
      <c r="D9" s="8" t="s">
        <v>32</v>
      </c>
      <c r="E9" s="8" t="s">
        <v>32</v>
      </c>
      <c r="F9" s="6"/>
      <c r="G9" s="6"/>
      <c r="H9" s="11"/>
      <c r="I9" s="2" t="s">
        <v>13</v>
      </c>
      <c r="J9" s="2">
        <v>36</v>
      </c>
      <c r="K9" s="2">
        <v>36</v>
      </c>
      <c r="L9" s="4"/>
    </row>
    <row r="10" spans="1:12" x14ac:dyDescent="0.25">
      <c r="A10" s="1" t="s">
        <v>33</v>
      </c>
      <c r="B10" s="8" t="s">
        <v>34</v>
      </c>
      <c r="C10" s="8" t="s">
        <v>34</v>
      </c>
      <c r="D10" s="8" t="s">
        <v>34</v>
      </c>
      <c r="E10" s="8" t="s">
        <v>34</v>
      </c>
      <c r="F10" s="8" t="s">
        <v>34</v>
      </c>
      <c r="G10" s="6"/>
      <c r="H10" s="6"/>
      <c r="I10" s="2" t="s">
        <v>13</v>
      </c>
      <c r="J10" s="2">
        <v>16.25</v>
      </c>
      <c r="K10" s="2">
        <v>21.25</v>
      </c>
      <c r="L10" s="4"/>
    </row>
    <row r="11" spans="1:12" ht="15.75" thickBot="1" x14ac:dyDescent="0.3">
      <c r="A11" s="1"/>
      <c r="B11" s="2"/>
      <c r="C11" s="2"/>
      <c r="D11" s="2"/>
      <c r="E11" s="2"/>
      <c r="F11" s="2"/>
      <c r="H11" s="2"/>
      <c r="I11" s="2" t="s">
        <v>35</v>
      </c>
      <c r="J11" s="2">
        <f>SUM(J3:J10)</f>
        <v>280</v>
      </c>
      <c r="K11" s="2">
        <f>SUM(K3:K10)</f>
        <v>155.25</v>
      </c>
      <c r="L11" s="22"/>
    </row>
    <row r="12" spans="1:12" ht="31.5" thickTop="1" thickBot="1" x14ac:dyDescent="0.3">
      <c r="A12" s="12"/>
      <c r="B12" s="13">
        <v>21</v>
      </c>
      <c r="C12" s="14" t="s">
        <v>36</v>
      </c>
      <c r="D12" s="15"/>
      <c r="E12" s="24" t="s">
        <v>37</v>
      </c>
      <c r="F12" s="25"/>
      <c r="G12" s="26"/>
      <c r="H12" s="14"/>
      <c r="I12" s="16" t="s">
        <v>38</v>
      </c>
      <c r="J12" s="14">
        <f>J11/8</f>
        <v>35</v>
      </c>
      <c r="K12" s="14">
        <f>K11/8</f>
        <v>19.40625</v>
      </c>
      <c r="L12" s="23"/>
    </row>
    <row r="13" spans="1:12" ht="15.75" thickTop="1" x14ac:dyDescent="0.25">
      <c r="A13" s="2"/>
      <c r="H13" s="17"/>
      <c r="I13" s="17"/>
      <c r="L13" s="3"/>
    </row>
    <row r="14" spans="1:12" x14ac:dyDescent="0.25">
      <c r="B14" s="18" t="s">
        <v>39</v>
      </c>
      <c r="C14" s="2"/>
      <c r="D14" s="2" t="str">
        <f>HYPERLINK("#", "https://www.nhsemployers.org/articles/unsocial-hours-payments")</f>
        <v>https://www.nhsemployers.org/articles/unsocial-hours-payments</v>
      </c>
      <c r="E14" s="2"/>
      <c r="F14" s="2"/>
      <c r="G14" s="2"/>
      <c r="H14" s="2"/>
      <c r="I14" s="2"/>
      <c r="J14" s="2"/>
      <c r="K14" s="2"/>
      <c r="L14" s="2"/>
    </row>
    <row r="15" spans="1:12" x14ac:dyDescent="0.25">
      <c r="B15" s="18" t="s">
        <v>41</v>
      </c>
    </row>
    <row r="16" spans="1:12" x14ac:dyDescent="0.25">
      <c r="B16" s="18" t="s">
        <v>42</v>
      </c>
    </row>
    <row r="17" spans="2:2" x14ac:dyDescent="0.25">
      <c r="B17" s="18" t="s">
        <v>43</v>
      </c>
    </row>
  </sheetData>
  <mergeCells count="3">
    <mergeCell ref="A1:L1"/>
    <mergeCell ref="L11:L12"/>
    <mergeCell ref="E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NHS Blood and Transplant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Alasdair Dinan</dc:creator>
  <cp:lastModifiedBy>Louise Gloag</cp:lastModifiedBy>
  <dcterms:created xsi:type="dcterms:W3CDTF">2024-04-30T15:54:55Z</dcterms:created>
  <dcterms:modified xsi:type="dcterms:W3CDTF">2024-05-01T09:36:37Z</dcterms:modified>
</cp:coreProperties>
</file>